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496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<sst xmlns="http://schemas.openxmlformats.org/spreadsheetml/2006/main" count="33" uniqueCount="29">
  <si>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  </t>
  </si>
  <si>
    <t xml:space="preserve">ΜΗΝΕΣ                 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</si>
  <si>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</si>
  <si>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</si>
  <si>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</si>
  <si>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</si>
  <si>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</si>
  <si>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</si>
  <si>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</si>
  <si>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</si>
  <si>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</si>
  <si>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</si>
  <si>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</si>
  <si>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</si>
  <si>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</si>
  <si>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ΓΡΑΜΜΑΤΙΑ</t>
  </si>
  <si>
    <t>ΠΟΣΟΝ</t>
  </si>
  <si>
    <t>73.21.01</t>
  </si>
  <si>
    <r>
      <t xml:space="preserve">                                       </t>
    </r>
    <r>
      <rPr>
        <b/>
        <u val="single"/>
        <sz val="14"/>
        <rFont val="Arial Greek"/>
        <family val="2"/>
      </rPr>
      <t>ΠΙΝΑΚΑΣ  ΠΡΟΕΙΣΠΡΑΞΕΩΝ</t>
    </r>
  </si>
  <si>
    <t>ΤΑΜΕΙΟ  ΝΟΜΙΚΩΝ  (3)</t>
  </si>
  <si>
    <t>Δ.Σ.Α.     (3)</t>
  </si>
  <si>
    <t>ΕΔΛΝΔ   (1)</t>
  </si>
  <si>
    <t xml:space="preserve">ΣΥΝΟΛΑ   (12)  </t>
  </si>
  <si>
    <r>
      <t xml:space="preserve">        ποσόν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 xml:space="preserve"> σε  ΕΥΡΩ</t>
    </r>
  </si>
  <si>
    <t>ΣΥΓΚΕΝΤΡΩΤΙΚΑ ΥΠΟΛ</t>
  </si>
  <si>
    <t xml:space="preserve">Τ.Π.Δ.Α   (5)                </t>
  </si>
  <si>
    <t xml:space="preserve">         2 0 1 2</t>
  </si>
  <si>
    <t xml:space="preserve">         2 0 1 3</t>
  </si>
  <si>
    <t xml:space="preserve">         2 0 14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</si>
</sst>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8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0"/>
    </font>
    <font>
      <b/>
      <sz val="12"/>
      <name val="Arial Greek"/>
      <family val="2"/>
    </font>
    <font>
      <b/>
      <sz val="14"/>
      <name val="Arial Greek"/>
      <family val="2"/>
    </font>
    <font>
      <b/>
      <u val="single"/>
      <sz val="14"/>
      <name val="Arial Greek"/>
      <family val="2"/>
    </font>
    <font>
      <b/>
      <u val="single"/>
      <sz val="10"/>
      <name val="Arial Greek"/>
      <family val="2"/>
    </font>
    <font>
      <i/>
      <sz val="9"/>
      <name val="Arial Greek"/>
      <family val="2"/>
    </font>
    <font>
      <sz val="6"/>
      <name val="Arial Greek"/>
      <family val="0"/>
    </font>
    <font>
      <i/>
      <sz val="9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color indexed="8"/>
      <name val="Arial Greek"/>
      <family val="2"/>
    </font>
    <font>
      <sz val="12"/>
      <color indexed="9"/>
      <name val="Arial Greek"/>
      <family val="2"/>
    </font>
    <font>
      <sz val="12"/>
      <color indexed="62"/>
      <name val="Arial Greek"/>
      <family val="2"/>
    </font>
    <font>
      <b/>
      <sz val="12"/>
      <color indexed="9"/>
      <name val="Arial Greek"/>
      <family val="2"/>
    </font>
    <font>
      <b/>
      <sz val="12"/>
      <color indexed="63"/>
      <name val="Arial Greek"/>
      <family val="2"/>
    </font>
    <font>
      <i/>
      <sz val="12"/>
      <color indexed="23"/>
      <name val="Arial Greek"/>
      <family val="2"/>
    </font>
    <font>
      <b/>
      <sz val="15"/>
      <color indexed="62"/>
      <name val="Arial Greek"/>
      <family val="2"/>
    </font>
    <font>
      <b/>
      <sz val="13"/>
      <color indexed="62"/>
      <name val="Arial Greek"/>
      <family val="2"/>
    </font>
    <font>
      <b/>
      <sz val="11"/>
      <color indexed="62"/>
      <name val="Arial Greek"/>
      <family val="2"/>
    </font>
    <font>
      <sz val="12"/>
      <color indexed="20"/>
      <name val="Arial Greek"/>
      <family val="2"/>
    </font>
    <font>
      <sz val="12"/>
      <color indexed="17"/>
      <name val="Arial Greek"/>
      <family val="2"/>
    </font>
    <font>
      <sz val="12"/>
      <color indexed="19"/>
      <name val="Arial Greek"/>
      <family val="2"/>
    </font>
    <font>
      <sz val="12"/>
      <color indexed="10"/>
      <name val="Arial Greek"/>
      <family val="2"/>
    </font>
    <font>
      <b/>
      <sz val="12"/>
      <color indexed="8"/>
      <name val="Arial Greek"/>
      <family val="2"/>
    </font>
    <font>
      <b/>
      <sz val="18"/>
      <color indexed="62"/>
      <name val="Cambria"/>
      <family val="2"/>
    </font>
    <font>
      <b/>
      <sz val="12"/>
      <color indexed="10"/>
      <name val="Arial Greek"/>
      <family val="2"/>
    </font>
    <font>
      <sz val="12"/>
      <color theme="1"/>
      <name val="Arial Greek"/>
      <family val="2"/>
    </font>
    <font>
      <sz val="12"/>
      <color theme="0"/>
      <name val="Arial Greek"/>
      <family val="2"/>
    </font>
    <font>
      <sz val="12"/>
      <color rgb="FF3F3F76"/>
      <name val="Arial Greek"/>
      <family val="2"/>
    </font>
    <font>
      <b/>
      <sz val="12"/>
      <color theme="0"/>
      <name val="Arial Greek"/>
      <family val="2"/>
    </font>
    <font>
      <b/>
      <sz val="12"/>
      <color rgb="FF3F3F3F"/>
      <name val="Arial Greek"/>
      <family val="2"/>
    </font>
    <font>
      <i/>
      <sz val="12"/>
      <color rgb="FF7F7F7F"/>
      <name val="Arial Greek"/>
      <family val="2"/>
    </font>
    <font>
      <b/>
      <sz val="15"/>
      <color theme="3"/>
      <name val="Arial Greek"/>
      <family val="2"/>
    </font>
    <font>
      <b/>
      <sz val="13"/>
      <color theme="3"/>
      <name val="Arial Greek"/>
      <family val="2"/>
    </font>
    <font>
      <b/>
      <sz val="11"/>
      <color theme="3"/>
      <name val="Arial Greek"/>
      <family val="2"/>
    </font>
    <font>
      <sz val="12"/>
      <color rgb="FF9C0006"/>
      <name val="Arial Greek"/>
      <family val="2"/>
    </font>
    <font>
      <sz val="12"/>
      <color rgb="FF006100"/>
      <name val="Arial Greek"/>
      <family val="2"/>
    </font>
    <font>
      <sz val="12"/>
      <color rgb="FF9C6500"/>
      <name val="Arial Greek"/>
      <family val="2"/>
    </font>
    <font>
      <sz val="12"/>
      <color rgb="FFFF0000"/>
      <name val="Arial Greek"/>
      <family val="2"/>
    </font>
    <font>
      <sz val="12"/>
      <color rgb="FFFA7D00"/>
      <name val="Arial Greek"/>
      <family val="2"/>
    </font>
    <font>
      <b/>
      <sz val="12"/>
      <color theme="1"/>
      <name val="Arial Greek"/>
      <family val="2"/>
    </font>
    <font>
      <b/>
      <sz val="18"/>
      <color theme="3"/>
      <name val="Cambria"/>
      <family val="2"/>
    </font>
    <font>
      <b/>
      <sz val="12"/>
      <color rgb="FFFA7D00"/>
      <name val="Arial Gree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8" borderId="1" applyNumberForma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7" fillId="33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Layout" workbookViewId="0" topLeftCell="A13">
      <selection activeCell="G29" sqref="G29"/>
    </sheetView>
  </sheetViews>
  <sheetFormatPr defaultColWidth="9.00390625" defaultRowHeight="12.75"/>
  <cols>
    <col min="1" max="1" width="21.625" style="0" customWidth="1"/>
    <col min="2" max="2" width="10.625" style="19" customWidth="1"/>
    <col min="3" max="3" width="14.625" style="18" customWidth="1"/>
    <col min="4" max="4" width="10.625" style="19" customWidth="1"/>
    <col min="5" max="5" width="14.625" style="18" customWidth="1"/>
    <col min="6" max="6" width="10.625" style="0" customWidth="1"/>
    <col min="7" max="7" width="14.625" style="0" customWidth="1"/>
  </cols>
  <sheetData>
    <row r="1" ht="12.75">
      <c r="G1" s="11"/>
    </row>
    <row r="2" ht="17.25">
      <c r="A2" s="6" t="s">
        <v>18</v>
      </c>
    </row>
    <row r="3" spans="1:6" ht="12.75">
      <c r="A3" t="s">
        <v>0</v>
      </c>
      <c r="F3" s="12"/>
    </row>
    <row r="4" spans="1:6" ht="12.75">
      <c r="A4" s="5"/>
      <c r="E4" s="11" t="s">
        <v>17</v>
      </c>
      <c r="F4" s="12" t="s">
        <v>23</v>
      </c>
    </row>
    <row r="5" ht="21.75" customHeight="1">
      <c r="A5" s="1"/>
    </row>
    <row r="6" spans="1:7" ht="21.75" customHeight="1">
      <c r="A6" s="2" t="s">
        <v>1</v>
      </c>
      <c r="B6" s="20" t="s">
        <v>26</v>
      </c>
      <c r="C6" s="23"/>
      <c r="D6" s="20" t="s">
        <v>27</v>
      </c>
      <c r="E6" s="23"/>
      <c r="F6" s="20" t="s">
        <v>28</v>
      </c>
      <c r="G6" s="23"/>
    </row>
    <row r="7" spans="1:7" ht="21.75" customHeight="1">
      <c r="A7" s="10"/>
      <c r="B7" s="21"/>
      <c r="C7" s="24"/>
      <c r="D7" s="21"/>
      <c r="E7" s="24"/>
      <c r="F7" s="21"/>
      <c r="G7" s="24"/>
    </row>
    <row r="8" spans="1:7" ht="21.75" customHeight="1">
      <c r="A8" s="10"/>
      <c r="B8" s="22" t="s">
        <v>15</v>
      </c>
      <c r="C8" s="25" t="s">
        <v>16</v>
      </c>
      <c r="D8" s="22" t="s">
        <v>15</v>
      </c>
      <c r="E8" s="25" t="s">
        <v>16</v>
      </c>
      <c r="F8" s="22" t="s">
        <v>15</v>
      </c>
      <c r="G8" s="25" t="s">
        <v>16</v>
      </c>
    </row>
    <row r="9" spans="6:7" ht="21.75" customHeight="1">
      <c r="F9" s="19"/>
      <c r="G9" s="18"/>
    </row>
    <row r="10" spans="1:7" ht="21.75" customHeight="1">
      <c r="A10" s="4" t="s">
        <v>2</v>
      </c>
      <c r="B10" s="19">
        <v>28700</v>
      </c>
      <c r="C10" s="26">
        <v>198633.91</v>
      </c>
      <c r="D10" s="19">
        <v>45263</v>
      </c>
      <c r="E10" s="26">
        <v>329289.96</v>
      </c>
      <c r="F10" s="19">
        <v>67704</v>
      </c>
      <c r="G10" s="26">
        <v>409797</v>
      </c>
    </row>
    <row r="11" spans="1:7" ht="21.75" customHeight="1">
      <c r="A11" s="4" t="s">
        <v>3</v>
      </c>
      <c r="B11" s="19">
        <v>19044</v>
      </c>
      <c r="C11" s="26">
        <v>145593.52</v>
      </c>
      <c r="D11" s="19">
        <v>47157</v>
      </c>
      <c r="E11" s="26">
        <v>350283.51</v>
      </c>
      <c r="F11" s="19">
        <v>70661</v>
      </c>
      <c r="G11" s="26">
        <v>419686.23</v>
      </c>
    </row>
    <row r="12" spans="1:7" ht="21.75" customHeight="1">
      <c r="A12" s="4" t="s">
        <v>4</v>
      </c>
      <c r="B12" s="19">
        <v>50871</v>
      </c>
      <c r="C12" s="26">
        <v>347068.91</v>
      </c>
      <c r="D12" s="19">
        <v>47428</v>
      </c>
      <c r="E12" s="26">
        <v>366305.06</v>
      </c>
      <c r="F12" s="19">
        <v>63589</v>
      </c>
      <c r="G12" s="26">
        <v>368017.1</v>
      </c>
    </row>
    <row r="13" spans="1:7" ht="21.75" customHeight="1">
      <c r="A13" s="4" t="s">
        <v>5</v>
      </c>
      <c r="B13" s="19">
        <v>37065</v>
      </c>
      <c r="C13" s="26">
        <v>251970.99</v>
      </c>
      <c r="D13" s="19">
        <v>54701</v>
      </c>
      <c r="E13" s="26">
        <v>404860</v>
      </c>
      <c r="F13" s="19">
        <v>53017</v>
      </c>
      <c r="G13" s="26">
        <v>289326.22</v>
      </c>
    </row>
    <row r="14" spans="1:7" ht="21.75" customHeight="1">
      <c r="A14" s="4" t="s">
        <v>6</v>
      </c>
      <c r="B14" s="19">
        <v>44267</v>
      </c>
      <c r="C14" s="26">
        <v>296088.44</v>
      </c>
      <c r="D14" s="19">
        <v>42229</v>
      </c>
      <c r="E14" s="26">
        <v>306109.92</v>
      </c>
      <c r="F14" s="19">
        <v>43273</v>
      </c>
      <c r="G14" s="26">
        <v>229250.19</v>
      </c>
    </row>
    <row r="15" spans="1:7" ht="21.75" customHeight="1">
      <c r="A15" s="4" t="s">
        <v>7</v>
      </c>
      <c r="B15" s="19">
        <v>37768</v>
      </c>
      <c r="C15" s="26">
        <v>239592.08</v>
      </c>
      <c r="D15" s="19">
        <v>36758</v>
      </c>
      <c r="E15" s="26">
        <v>256986.67</v>
      </c>
      <c r="F15" s="19">
        <v>55544</v>
      </c>
      <c r="G15" s="26">
        <v>277254.46</v>
      </c>
    </row>
    <row r="16" spans="1:7" ht="21.75" customHeight="1">
      <c r="A16" s="4" t="s">
        <v>8</v>
      </c>
      <c r="B16" s="19">
        <v>33443</v>
      </c>
      <c r="C16" s="26">
        <v>185987.98</v>
      </c>
      <c r="D16" s="19">
        <v>27493</v>
      </c>
      <c r="E16" s="26">
        <v>172015.55</v>
      </c>
      <c r="F16" s="19">
        <v>49780</v>
      </c>
      <c r="G16" s="26">
        <v>217780.36</v>
      </c>
    </row>
    <row r="17" spans="1:7" ht="21.75" customHeight="1">
      <c r="A17" s="4" t="s">
        <v>9</v>
      </c>
      <c r="B17" s="19">
        <v>4712</v>
      </c>
      <c r="C17" s="26">
        <v>30320.74</v>
      </c>
      <c r="D17" s="19">
        <v>5635</v>
      </c>
      <c r="E17" s="26">
        <v>33100.91</v>
      </c>
      <c r="F17" s="19">
        <v>11801</v>
      </c>
      <c r="G17" s="26">
        <v>46987.79</v>
      </c>
    </row>
    <row r="18" spans="1:7" ht="21.75" customHeight="1">
      <c r="A18" s="4" t="s">
        <v>10</v>
      </c>
      <c r="B18" s="19">
        <v>32193</v>
      </c>
      <c r="C18" s="26">
        <v>191389.7</v>
      </c>
      <c r="D18" s="19">
        <v>35369</v>
      </c>
      <c r="E18" s="26">
        <v>239445.4</v>
      </c>
      <c r="F18" s="19">
        <v>54689</v>
      </c>
      <c r="G18" s="26">
        <v>307025.91</v>
      </c>
    </row>
    <row r="19" spans="1:7" ht="21.75" customHeight="1">
      <c r="A19" s="4" t="s">
        <v>11</v>
      </c>
      <c r="B19" s="19">
        <v>36136</v>
      </c>
      <c r="C19" s="26">
        <v>229130.06</v>
      </c>
      <c r="D19" s="19">
        <v>79677</v>
      </c>
      <c r="E19" s="26">
        <v>554265.29</v>
      </c>
      <c r="F19" s="19">
        <v>67416</v>
      </c>
      <c r="G19" s="26">
        <v>395875.79</v>
      </c>
    </row>
    <row r="20" spans="1:7" ht="21.75" customHeight="1">
      <c r="A20" s="4" t="s">
        <v>12</v>
      </c>
      <c r="B20" s="19">
        <v>21952</v>
      </c>
      <c r="C20" s="26">
        <v>138455.24</v>
      </c>
      <c r="D20" s="19">
        <v>72465</v>
      </c>
      <c r="E20" s="26">
        <v>469306.24</v>
      </c>
      <c r="F20" s="19"/>
      <c r="G20" s="26"/>
    </row>
    <row r="21" spans="1:7" ht="21.75" customHeight="1">
      <c r="A21" s="4" t="s">
        <v>13</v>
      </c>
      <c r="B21" s="19">
        <v>31182</v>
      </c>
      <c r="C21" s="26">
        <v>211082.3</v>
      </c>
      <c r="D21" s="19">
        <v>61828</v>
      </c>
      <c r="E21" s="26">
        <v>396158.46</v>
      </c>
      <c r="F21" s="19"/>
      <c r="G21" s="26"/>
    </row>
    <row r="22" spans="3:7" ht="21.75" customHeight="1">
      <c r="C22" s="26"/>
      <c r="E22" s="26"/>
      <c r="F22" s="27"/>
      <c r="G22" s="27"/>
    </row>
    <row r="23" spans="1:7" ht="21.75" customHeight="1">
      <c r="A23" s="3" t="s">
        <v>14</v>
      </c>
      <c r="B23" s="29">
        <f aca="true" t="shared" si="0" ref="B23:G23">SUM(B10:B21)</f>
        <v>377333</v>
      </c>
      <c r="C23" s="28">
        <f t="shared" si="0"/>
        <v>2465313.87</v>
      </c>
      <c r="D23" s="29">
        <f t="shared" si="0"/>
        <v>556003</v>
      </c>
      <c r="E23" s="28">
        <f t="shared" si="0"/>
        <v>3878126.9699999997</v>
      </c>
      <c r="F23" s="30">
        <f t="shared" si="0"/>
        <v>537474</v>
      </c>
      <c r="G23" s="14">
        <f t="shared" si="0"/>
        <v>2961001.0500000003</v>
      </c>
    </row>
    <row r="30" ht="12.75">
      <c r="A30" s="7"/>
    </row>
    <row r="31" ht="12.75">
      <c r="A31" s="7" t="s">
        <v>24</v>
      </c>
    </row>
    <row r="33" spans="1:7" ht="12.75">
      <c r="A33" s="8" t="s">
        <v>19</v>
      </c>
      <c r="C33" s="15">
        <f>+C23</f>
        <v>2465313.87</v>
      </c>
      <c r="E33" s="15">
        <f>+E23</f>
        <v>3878126.9699999997</v>
      </c>
      <c r="G33" s="15">
        <f>+G23</f>
        <v>2961001.0500000003</v>
      </c>
    </row>
    <row r="34" spans="1:7" ht="12.75">
      <c r="A34" s="8" t="s">
        <v>25</v>
      </c>
      <c r="C34" s="15">
        <f>+C23/3*5</f>
        <v>4108856.45</v>
      </c>
      <c r="E34" s="15">
        <f>+E23/3*5</f>
        <v>6463544.95</v>
      </c>
      <c r="F34" s="16"/>
      <c r="G34" s="15">
        <f>+G23/3*5</f>
        <v>4935001.75</v>
      </c>
    </row>
    <row r="35" spans="1:7" ht="12.75">
      <c r="A35" s="8" t="s">
        <v>20</v>
      </c>
      <c r="C35" s="15">
        <f>+C23</f>
        <v>2465313.87</v>
      </c>
      <c r="E35" s="15">
        <f>+E23</f>
        <v>3878126.9699999997</v>
      </c>
      <c r="F35" s="15"/>
      <c r="G35" s="15">
        <f>+G23</f>
        <v>2961001.0500000003</v>
      </c>
    </row>
    <row r="36" spans="1:7" ht="12.75">
      <c r="A36" s="8" t="s">
        <v>21</v>
      </c>
      <c r="C36" s="15">
        <f>+C23/3*1</f>
        <v>821771.29</v>
      </c>
      <c r="E36" s="15">
        <f>+E23/3*1</f>
        <v>1292708.99</v>
      </c>
      <c r="F36" s="17"/>
      <c r="G36" s="15">
        <f>+G23/3*1</f>
        <v>987000.3500000001</v>
      </c>
    </row>
    <row r="38" spans="1:7" ht="15">
      <c r="A38" s="9" t="s">
        <v>22</v>
      </c>
      <c r="C38" s="13">
        <f>SUM(C33:C37)</f>
        <v>9861255.48</v>
      </c>
      <c r="E38" s="13">
        <f>SUM(E33:E37)</f>
        <v>15512507.88</v>
      </c>
      <c r="G38" s="13">
        <f>SUM(G33:G37)</f>
        <v>11844004.200000001</v>
      </c>
    </row>
    <row r="39" spans="1:7" ht="15">
      <c r="A39" s="9"/>
      <c r="G39" s="13"/>
    </row>
  </sheetData>
  <sheetProtection/>
  <printOptions gridLines="1"/>
  <pageMargins left="0.3937007874015748" right="0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labou</cp:lastModifiedBy>
  <cp:lastPrinted>2015-04-20T15:07:00Z</cp:lastPrinted>
  <dcterms:created xsi:type="dcterms:W3CDTF">2000-05-18T12:30:17Z</dcterms:created>
  <dcterms:modified xsi:type="dcterms:W3CDTF">2015-04-23T14:03:22Z</dcterms:modified>
  <cp:category/>
  <cp:version/>
  <cp:contentType/>
  <cp:contentStatus/>
</cp:coreProperties>
</file>